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41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<sst xmlns="http://schemas.openxmlformats.org/spreadsheetml/2006/main" count="28" uniqueCount="22">
  <si>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Иркутская обл, Слюдянский, Байкальск, Гагарина, Гагарина, дом № 33</t>
  </si>
  <si>
    <t>Иркутская обл, Слюдянский, Байкальск, Гагарина, Гагарина, дом № 34</t>
  </si>
  <si>
    <t>Иркутская обл, Слюдянский, Байкальск, Гагарина, Гагарина, дом № 35</t>
  </si>
  <si>
    <t>Иркутская обл, Слюдянский, Байкальск, Гагарина, дом № 36</t>
  </si>
  <si>
    <t>Иркутская обл, Слюдянский, Солзан, Привокзальная ул, дом № 20</t>
  </si>
  <si>
    <t>ИТОГО</t>
  </si>
  <si>
    <t>Поступило в кассу за квартплату</t>
  </si>
  <si>
    <t>ООО "Теплоснабжение"</t>
  </si>
  <si>
    <t>МУП "КОС БМО"</t>
  </si>
  <si>
    <t>ООО "РУСЭНЕРГОСБЫТ"</t>
  </si>
  <si>
    <t>ООО "УК ЖКХ г. Байкальска"</t>
  </si>
  <si>
    <t>Слюдянское отделение (Слюдянка, Быстрая, Утулик) ООО "Иркутская энергосбытовая компания"</t>
  </si>
  <si>
    <t>Итого</t>
  </si>
  <si>
    <t>Задолженность перед  ресурсо-снабжающим организациям</t>
  </si>
  <si>
    <t>ОАО "Управление жилищно-коммунальными системами"</t>
  </si>
  <si>
    <t>ООО "Управляющая компания жилищно-коммунальным хозяйством г. Байкальска"</t>
  </si>
  <si>
    <t>ФИНАНСОВЫЙ ОТЧЕТ за период ноябрь 2014-март 2015</t>
  </si>
  <si>
    <t xml:space="preserve">Начисленная квартплата за период </t>
  </si>
  <si>
    <t>Солзан частный сектор (вывоз мусора)</t>
  </si>
  <si>
    <t>Главный бухгалтер ООО "УК ЖКХ г. Байкальска</t>
  </si>
  <si>
    <t>Гомиловская Ю.В.</t>
  </si>
  <si>
    <t>Оплачено ресурсо-снабжающим организациям за отчетный период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</si>
</sst>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/>
    </xf>
    <xf numFmtId="43" fontId="40" fillId="0" borderId="0" xfId="59" applyFont="1" applyAlignment="1">
      <alignment/>
    </xf>
    <xf numFmtId="0" fontId="40" fillId="0" borderId="0" xfId="0" applyFont="1" applyAlignment="1">
      <alignment/>
    </xf>
    <xf numFmtId="0" fontId="40" fillId="0" borderId="10" xfId="52" applyNumberFormat="1" applyFont="1" applyFill="1" applyBorder="1" applyAlignment="1">
      <alignment horizontal="left" vertical="top" wrapText="1"/>
      <protection/>
    </xf>
    <xf numFmtId="43" fontId="40" fillId="0" borderId="11" xfId="59" applyFont="1" applyFill="1" applyBorder="1" applyAlignment="1">
      <alignment vertical="top" wrapText="1"/>
    </xf>
    <xf numFmtId="0" fontId="41" fillId="0" borderId="10" xfId="52" applyNumberFormat="1" applyFont="1" applyFill="1" applyBorder="1" applyAlignment="1">
      <alignment horizontal="left" vertical="top" wrapText="1"/>
      <protection/>
    </xf>
    <xf numFmtId="43" fontId="41" fillId="0" borderId="10" xfId="59" applyFont="1" applyFill="1" applyBorder="1" applyAlignment="1">
      <alignment/>
    </xf>
    <xf numFmtId="0" fontId="41" fillId="0" borderId="0" xfId="0" applyFont="1" applyAlignment="1">
      <alignment/>
    </xf>
    <xf numFmtId="0" fontId="40" fillId="0" borderId="10" xfId="0" applyFont="1" applyBorder="1" applyAlignment="1">
      <alignment/>
    </xf>
    <xf numFmtId="43" fontId="40" fillId="33" borderId="10" xfId="59" applyFont="1" applyFill="1" applyBorder="1" applyAlignment="1">
      <alignment vertical="top" wrapText="1"/>
    </xf>
    <xf numFmtId="43" fontId="40" fillId="0" borderId="10" xfId="59" applyFont="1" applyBorder="1" applyAlignment="1">
      <alignment/>
    </xf>
    <xf numFmtId="0" fontId="40" fillId="0" borderId="10" xfId="0" applyFont="1" applyBorder="1" applyAlignment="1">
      <alignment wrapText="1"/>
    </xf>
    <xf numFmtId="0" fontId="41" fillId="0" borderId="10" xfId="0" applyFont="1" applyFill="1" applyBorder="1" applyAlignment="1">
      <alignment/>
    </xf>
    <xf numFmtId="43" fontId="41" fillId="0" borderId="10" xfId="59" applyFont="1" applyBorder="1" applyAlignment="1">
      <alignment/>
    </xf>
    <xf numFmtId="0" fontId="41" fillId="0" borderId="0" xfId="0" applyFont="1" applyFill="1" applyBorder="1" applyAlignment="1">
      <alignment/>
    </xf>
    <xf numFmtId="43" fontId="6" fillId="33" borderId="10" xfId="59" applyFont="1" applyFill="1" applyBorder="1" applyAlignment="1">
      <alignment vertical="top" wrapText="1"/>
    </xf>
    <xf numFmtId="0" fontId="41" fillId="34" borderId="10" xfId="52" applyNumberFormat="1" applyFont="1" applyFill="1" applyBorder="1" applyAlignment="1">
      <alignment horizontal="left" vertical="top" wrapText="1"/>
      <protection/>
    </xf>
    <xf numFmtId="43" fontId="41" fillId="34" borderId="10" xfId="59" applyFont="1" applyFill="1" applyBorder="1" applyAlignment="1">
      <alignment vertical="top" wrapText="1"/>
    </xf>
    <xf numFmtId="0" fontId="4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5"/>
  <sheetViews>
    <sheetView tabSelected="1" zoomScalePageLayoutView="0" workbookViewId="0" topLeftCell="A1">
      <selection activeCell="A3" sqref="A3:B3"/>
    </sheetView>
  </sheetViews>
  <sheetFormatPr defaultColWidth="9.140625" defaultRowHeight="15"/>
  <cols>
    <col min="1" max="1" width="63.421875" style="3" customWidth="1"/>
    <col min="2" max="2" width="16.7109375" style="2" customWidth="1"/>
    <col min="3" max="16384" width="9.140625" style="3" customWidth="1"/>
  </cols>
  <sheetData>
    <row r="1" ht="22.5" customHeight="1">
      <c r="A1" s="8" t="s">
        <v>15</v>
      </c>
    </row>
    <row r="2" ht="22.5" customHeight="1">
      <c r="A2" s="8"/>
    </row>
    <row r="3" spans="1:2" ht="22.5" customHeight="1">
      <c r="A3" s="19" t="s">
        <v>16</v>
      </c>
      <c r="B3" s="19"/>
    </row>
    <row r="4" ht="15.75">
      <c r="A4" s="1" t="s">
        <v>17</v>
      </c>
    </row>
    <row r="5" spans="1:2" ht="31.5">
      <c r="A5" s="4" t="s">
        <v>0</v>
      </c>
      <c r="B5" s="5">
        <v>86268.3</v>
      </c>
    </row>
    <row r="6" spans="1:2" ht="31.5">
      <c r="A6" s="4" t="s">
        <v>1</v>
      </c>
      <c r="B6" s="5">
        <v>181579.8</v>
      </c>
    </row>
    <row r="7" spans="1:2" ht="31.5">
      <c r="A7" s="4" t="s">
        <v>2</v>
      </c>
      <c r="B7" s="5">
        <v>257628.2</v>
      </c>
    </row>
    <row r="8" spans="1:2" ht="15.75">
      <c r="A8" s="4" t="s">
        <v>3</v>
      </c>
      <c r="B8" s="5">
        <v>194093.84</v>
      </c>
    </row>
    <row r="9" spans="1:2" ht="31.5">
      <c r="A9" s="4" t="s">
        <v>4</v>
      </c>
      <c r="B9" s="5">
        <v>216181.7</v>
      </c>
    </row>
    <row r="10" spans="1:2" ht="15.75">
      <c r="A10" s="4" t="s">
        <v>18</v>
      </c>
      <c r="B10" s="5">
        <v>175167.96</v>
      </c>
    </row>
    <row r="11" spans="1:2" s="8" customFormat="1" ht="15.75">
      <c r="A11" s="6" t="s">
        <v>5</v>
      </c>
      <c r="B11" s="7">
        <f>SUM(B5:B10)</f>
        <v>1110919.8</v>
      </c>
    </row>
    <row r="13" spans="1:2" s="8" customFormat="1" ht="15.75">
      <c r="A13" s="17" t="s">
        <v>6</v>
      </c>
      <c r="B13" s="18">
        <v>480980.35</v>
      </c>
    </row>
    <row r="15" ht="15.75">
      <c r="A15" s="8" t="s">
        <v>21</v>
      </c>
    </row>
    <row r="17" spans="1:2" ht="15.75">
      <c r="A17" s="9" t="s">
        <v>7</v>
      </c>
      <c r="B17" s="10">
        <v>150983.38</v>
      </c>
    </row>
    <row r="18" spans="1:2" ht="15.75">
      <c r="A18" s="9" t="s">
        <v>8</v>
      </c>
      <c r="B18" s="11">
        <v>39847.78</v>
      </c>
    </row>
    <row r="19" spans="1:2" ht="15.75">
      <c r="A19" s="9" t="s">
        <v>9</v>
      </c>
      <c r="B19" s="10">
        <v>144805.27</v>
      </c>
    </row>
    <row r="20" spans="1:2" ht="15.75">
      <c r="A20" s="9" t="s">
        <v>10</v>
      </c>
      <c r="B20" s="11">
        <v>112310.03</v>
      </c>
    </row>
    <row r="21" spans="1:2" ht="15.75">
      <c r="A21" s="12" t="s">
        <v>14</v>
      </c>
      <c r="B21" s="11">
        <v>40096.59</v>
      </c>
    </row>
    <row r="22" spans="1:2" ht="31.5" customHeight="1">
      <c r="A22" s="12" t="s">
        <v>11</v>
      </c>
      <c r="B22" s="11">
        <v>3873.22</v>
      </c>
    </row>
    <row r="23" spans="1:2" s="8" customFormat="1" ht="15.75">
      <c r="A23" s="13" t="s">
        <v>12</v>
      </c>
      <c r="B23" s="14">
        <f>SUM(B17:B22)</f>
        <v>491916.2699999999</v>
      </c>
    </row>
    <row r="25" ht="15.75">
      <c r="A25" s="15" t="s">
        <v>13</v>
      </c>
    </row>
    <row r="27" spans="1:2" ht="15.75">
      <c r="A27" s="9" t="s">
        <v>7</v>
      </c>
      <c r="B27" s="16">
        <v>374115.77</v>
      </c>
    </row>
    <row r="28" spans="1:2" ht="15.75">
      <c r="A28" s="9" t="s">
        <v>8</v>
      </c>
      <c r="B28" s="11">
        <f>121429.34+33167.8</f>
        <v>154597.14</v>
      </c>
    </row>
    <row r="29" spans="1:2" ht="15.75">
      <c r="A29" s="9" t="s">
        <v>9</v>
      </c>
      <c r="B29" s="10">
        <v>106435.81</v>
      </c>
    </row>
    <row r="30" spans="1:2" ht="15.75">
      <c r="A30" s="9" t="s">
        <v>10</v>
      </c>
      <c r="B30" s="11">
        <v>199330</v>
      </c>
    </row>
    <row r="31" spans="1:2" ht="15.75">
      <c r="A31" s="12" t="s">
        <v>14</v>
      </c>
      <c r="B31" s="16">
        <v>55891.06</v>
      </c>
    </row>
    <row r="32" spans="1:2" s="8" customFormat="1" ht="15.75">
      <c r="A32" s="13" t="s">
        <v>5</v>
      </c>
      <c r="B32" s="14">
        <f>SUM(B27:B31)</f>
        <v>890369.78</v>
      </c>
    </row>
    <row r="35" spans="1:2" ht="15.75">
      <c r="A35" s="3" t="s">
        <v>19</v>
      </c>
      <c r="B35" s="2" t="s">
        <v>20</v>
      </c>
    </row>
  </sheetData>
  <sheetProtection/>
  <mergeCells count="1"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Pirated Aliance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admin</cp:lastModifiedBy>
  <cp:lastPrinted>2015-04-16T00:47:39Z</cp:lastPrinted>
  <dcterms:created xsi:type="dcterms:W3CDTF">2015-04-16T00:03:13Z</dcterms:created>
  <dcterms:modified xsi:type="dcterms:W3CDTF">2015-04-23T13:53:10Z</dcterms:modified>
  <cp:category/>
  <cp:version/>
  <cp:contentType/>
  <cp:contentStatus/>
</cp:coreProperties>
</file>